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B\SOB 2021\29. 06. 2021\"/>
    </mc:Choice>
  </mc:AlternateContent>
  <xr:revisionPtr revIDLastSave="0" documentId="13_ncr:1_{A9112994-FBED-4982-8D44-8493AED23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32" i="1" l="1"/>
  <c r="E26" i="1"/>
  <c r="F32" i="1"/>
  <c r="F22" i="1"/>
  <c r="F16" i="1"/>
  <c r="F26" i="1" s="1"/>
  <c r="F12" i="1"/>
  <c r="C26" i="1"/>
  <c r="C32" i="1"/>
  <c r="C12" i="1"/>
</calcChain>
</file>

<file path=xl/sharedStrings.xml><?xml version="1.0" encoding="utf-8"?>
<sst xmlns="http://schemas.openxmlformats.org/spreadsheetml/2006/main" count="68" uniqueCount="32">
  <si>
    <t xml:space="preserve">Sdružení obcí Bílovecka </t>
  </si>
  <si>
    <t>Příjmy</t>
  </si>
  <si>
    <t>položka</t>
  </si>
  <si>
    <t>text</t>
  </si>
  <si>
    <t xml:space="preserve">Příjmy z úroků </t>
  </si>
  <si>
    <t xml:space="preserve">Neinvestiční přijaté transfery od obcí </t>
  </si>
  <si>
    <t>CELKEM</t>
  </si>
  <si>
    <t>Výdaje</t>
  </si>
  <si>
    <t>Ostatní osobní výdaje</t>
  </si>
  <si>
    <t>Služby peněžních ústavů</t>
  </si>
  <si>
    <t>Nákup ostatních služeb</t>
  </si>
  <si>
    <t xml:space="preserve">Pohoštění </t>
  </si>
  <si>
    <t>Nespecifikované rezervy</t>
  </si>
  <si>
    <t>Třída 8 - financování</t>
  </si>
  <si>
    <t xml:space="preserve">položka </t>
  </si>
  <si>
    <t xml:space="preserve">text </t>
  </si>
  <si>
    <t>Zpracování dat a služby související s infromačními a komunikačními technologiemi</t>
  </si>
  <si>
    <t xml:space="preserve">předsedkyně Sdružení obcí Bílovecka </t>
  </si>
  <si>
    <t>Ostatní nákupy jinde nezařazené</t>
  </si>
  <si>
    <t xml:space="preserve">Mgr. Renata Mikolašová, v.r. </t>
  </si>
  <si>
    <t>Neinvestiční transfery obecním a krajským nemocnicím</t>
  </si>
  <si>
    <t>Změna stavu krátkodobých prostředků na bankovních účtech</t>
  </si>
  <si>
    <t>Neinvestiční transfery spolkům</t>
  </si>
  <si>
    <t>Příloha č. 2</t>
  </si>
  <si>
    <t>Rozpočet 2021</t>
  </si>
  <si>
    <t>Rozpočtové opatření č. 1</t>
  </si>
  <si>
    <t>-</t>
  </si>
  <si>
    <t>Rozpočtové opatření č. 2/ 2021 (v Kč)</t>
  </si>
  <si>
    <t>Rozpočtové opatření č. 2</t>
  </si>
  <si>
    <t>Upravený rozpočet ke dni 29. 06. 2021</t>
  </si>
  <si>
    <t>Neinvestiční transfery obcím</t>
  </si>
  <si>
    <t>Schváleno na jednání VH SOB dne 29. 06.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</si>
</sst>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3" fontId="0" fillId="0" borderId="14" xfId="0" applyNumberFormat="1" applyBorder="1"/>
    <xf numFmtId="3" fontId="0" fillId="0" borderId="0" xfId="0" applyNumberFormat="1"/>
    <xf numFmtId="0" fontId="10" fillId="0" borderId="0" xfId="0" applyFont="1"/>
    <xf numFmtId="0" fontId="9" fillId="3" borderId="15" xfId="0" applyFont="1" applyFill="1" applyBorder="1" applyAlignment="1">
      <alignment horizontal="center" vertical="center" wrapText="1"/>
    </xf>
    <xf numFmtId="3" fontId="0" fillId="0" borderId="15" xfId="0" applyNumberFormat="1" applyBorder="1"/>
    <xf numFmtId="3" fontId="9" fillId="3" borderId="15" xfId="0" applyNumberFormat="1" applyFont="1" applyFill="1" applyBorder="1"/>
    <xf numFmtId="3" fontId="0" fillId="0" borderId="15" xfId="0" applyNumberFormat="1" applyBorder="1" applyAlignment="1">
      <alignment vertical="center"/>
    </xf>
    <xf numFmtId="0" fontId="0" fillId="0" borderId="14" xfId="0" applyBorder="1"/>
    <xf numFmtId="0" fontId="0" fillId="0" borderId="16" xfId="0" applyBorder="1"/>
    <xf numFmtId="0" fontId="0" fillId="0" borderId="0" xfId="0" applyBorder="1"/>
    <xf numFmtId="0" fontId="9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/>
    <xf numFmtId="3" fontId="9" fillId="4" borderId="14" xfId="0" applyNumberFormat="1" applyFont="1" applyFill="1" applyBorder="1"/>
    <xf numFmtId="0" fontId="0" fillId="0" borderId="14" xfId="0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9" fillId="4" borderId="1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0</xdr:row>
          <xdr:rowOff>161925</xdr:rowOff>
        </xdr:from>
        <xdr:to>
          <xdr:col>1</xdr:col>
          <xdr:colOff>447675</xdr:colOff>
          <xdr:row>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workbookViewId="0">
      <selection activeCell="M28" sqref="M28"/>
    </sheetView>
  </sheetViews>
  <sheetFormatPr defaultRowHeight="15" x14ac:dyDescent="0.25"/>
  <cols>
    <col min="1" max="1" width="16.28515625" customWidth="1"/>
    <col min="2" max="2" width="47" customWidth="1"/>
    <col min="3" max="3" width="11.140625" customWidth="1"/>
    <col min="4" max="4" width="11.85546875" customWidth="1"/>
    <col min="5" max="5" width="12" customWidth="1"/>
    <col min="6" max="6" width="14.85546875" customWidth="1"/>
    <col min="245" max="245" width="19.7109375" customWidth="1"/>
    <col min="246" max="246" width="40.85546875" customWidth="1"/>
    <col min="247" max="247" width="14.85546875" customWidth="1"/>
    <col min="501" max="501" width="19.7109375" customWidth="1"/>
    <col min="502" max="502" width="40.85546875" customWidth="1"/>
    <col min="503" max="503" width="14.85546875" customWidth="1"/>
    <col min="757" max="757" width="19.7109375" customWidth="1"/>
    <col min="758" max="758" width="40.85546875" customWidth="1"/>
    <col min="759" max="759" width="14.85546875" customWidth="1"/>
    <col min="1013" max="1013" width="19.7109375" customWidth="1"/>
    <col min="1014" max="1014" width="40.85546875" customWidth="1"/>
    <col min="1015" max="1015" width="14.85546875" customWidth="1"/>
    <col min="1269" max="1269" width="19.7109375" customWidth="1"/>
    <col min="1270" max="1270" width="40.85546875" customWidth="1"/>
    <col min="1271" max="1271" width="14.85546875" customWidth="1"/>
    <col min="1525" max="1525" width="19.7109375" customWidth="1"/>
    <col min="1526" max="1526" width="40.85546875" customWidth="1"/>
    <col min="1527" max="1527" width="14.85546875" customWidth="1"/>
    <col min="1781" max="1781" width="19.7109375" customWidth="1"/>
    <col min="1782" max="1782" width="40.85546875" customWidth="1"/>
    <col min="1783" max="1783" width="14.85546875" customWidth="1"/>
    <col min="2037" max="2037" width="19.7109375" customWidth="1"/>
    <col min="2038" max="2038" width="40.85546875" customWidth="1"/>
    <col min="2039" max="2039" width="14.85546875" customWidth="1"/>
    <col min="2293" max="2293" width="19.7109375" customWidth="1"/>
    <col min="2294" max="2294" width="40.85546875" customWidth="1"/>
    <col min="2295" max="2295" width="14.85546875" customWidth="1"/>
    <col min="2549" max="2549" width="19.7109375" customWidth="1"/>
    <col min="2550" max="2550" width="40.85546875" customWidth="1"/>
    <col min="2551" max="2551" width="14.85546875" customWidth="1"/>
    <col min="2805" max="2805" width="19.7109375" customWidth="1"/>
    <col min="2806" max="2806" width="40.85546875" customWidth="1"/>
    <col min="2807" max="2807" width="14.85546875" customWidth="1"/>
    <col min="3061" max="3061" width="19.7109375" customWidth="1"/>
    <col min="3062" max="3062" width="40.85546875" customWidth="1"/>
    <col min="3063" max="3063" width="14.85546875" customWidth="1"/>
    <col min="3317" max="3317" width="19.7109375" customWidth="1"/>
    <col min="3318" max="3318" width="40.85546875" customWidth="1"/>
    <col min="3319" max="3319" width="14.85546875" customWidth="1"/>
    <col min="3573" max="3573" width="19.7109375" customWidth="1"/>
    <col min="3574" max="3574" width="40.85546875" customWidth="1"/>
    <col min="3575" max="3575" width="14.85546875" customWidth="1"/>
    <col min="3829" max="3829" width="19.7109375" customWidth="1"/>
    <col min="3830" max="3830" width="40.85546875" customWidth="1"/>
    <col min="3831" max="3831" width="14.85546875" customWidth="1"/>
    <col min="4085" max="4085" width="19.7109375" customWidth="1"/>
    <col min="4086" max="4086" width="40.85546875" customWidth="1"/>
    <col min="4087" max="4087" width="14.85546875" customWidth="1"/>
    <col min="4341" max="4341" width="19.7109375" customWidth="1"/>
    <col min="4342" max="4342" width="40.85546875" customWidth="1"/>
    <col min="4343" max="4343" width="14.85546875" customWidth="1"/>
    <col min="4597" max="4597" width="19.7109375" customWidth="1"/>
    <col min="4598" max="4598" width="40.85546875" customWidth="1"/>
    <col min="4599" max="4599" width="14.85546875" customWidth="1"/>
    <col min="4853" max="4853" width="19.7109375" customWidth="1"/>
    <col min="4854" max="4854" width="40.85546875" customWidth="1"/>
    <col min="4855" max="4855" width="14.85546875" customWidth="1"/>
    <col min="5109" max="5109" width="19.7109375" customWidth="1"/>
    <col min="5110" max="5110" width="40.85546875" customWidth="1"/>
    <col min="5111" max="5111" width="14.85546875" customWidth="1"/>
    <col min="5365" max="5365" width="19.7109375" customWidth="1"/>
    <col min="5366" max="5366" width="40.85546875" customWidth="1"/>
    <col min="5367" max="5367" width="14.85546875" customWidth="1"/>
    <col min="5621" max="5621" width="19.7109375" customWidth="1"/>
    <col min="5622" max="5622" width="40.85546875" customWidth="1"/>
    <col min="5623" max="5623" width="14.85546875" customWidth="1"/>
    <col min="5877" max="5877" width="19.7109375" customWidth="1"/>
    <col min="5878" max="5878" width="40.85546875" customWidth="1"/>
    <col min="5879" max="5879" width="14.85546875" customWidth="1"/>
    <col min="6133" max="6133" width="19.7109375" customWidth="1"/>
    <col min="6134" max="6134" width="40.85546875" customWidth="1"/>
    <col min="6135" max="6135" width="14.85546875" customWidth="1"/>
    <col min="6389" max="6389" width="19.7109375" customWidth="1"/>
    <col min="6390" max="6390" width="40.85546875" customWidth="1"/>
    <col min="6391" max="6391" width="14.85546875" customWidth="1"/>
    <col min="6645" max="6645" width="19.7109375" customWidth="1"/>
    <col min="6646" max="6646" width="40.85546875" customWidth="1"/>
    <col min="6647" max="6647" width="14.85546875" customWidth="1"/>
    <col min="6901" max="6901" width="19.7109375" customWidth="1"/>
    <col min="6902" max="6902" width="40.85546875" customWidth="1"/>
    <col min="6903" max="6903" width="14.85546875" customWidth="1"/>
    <col min="7157" max="7157" width="19.7109375" customWidth="1"/>
    <col min="7158" max="7158" width="40.85546875" customWidth="1"/>
    <col min="7159" max="7159" width="14.85546875" customWidth="1"/>
    <col min="7413" max="7413" width="19.7109375" customWidth="1"/>
    <col min="7414" max="7414" width="40.85546875" customWidth="1"/>
    <col min="7415" max="7415" width="14.85546875" customWidth="1"/>
    <col min="7669" max="7669" width="19.7109375" customWidth="1"/>
    <col min="7670" max="7670" width="40.85546875" customWidth="1"/>
    <col min="7671" max="7671" width="14.85546875" customWidth="1"/>
    <col min="7925" max="7925" width="19.7109375" customWidth="1"/>
    <col min="7926" max="7926" width="40.85546875" customWidth="1"/>
    <col min="7927" max="7927" width="14.85546875" customWidth="1"/>
    <col min="8181" max="8181" width="19.7109375" customWidth="1"/>
    <col min="8182" max="8182" width="40.85546875" customWidth="1"/>
    <col min="8183" max="8183" width="14.85546875" customWidth="1"/>
    <col min="8437" max="8437" width="19.7109375" customWidth="1"/>
    <col min="8438" max="8438" width="40.85546875" customWidth="1"/>
    <col min="8439" max="8439" width="14.85546875" customWidth="1"/>
    <col min="8693" max="8693" width="19.7109375" customWidth="1"/>
    <col min="8694" max="8694" width="40.85546875" customWidth="1"/>
    <col min="8695" max="8695" width="14.85546875" customWidth="1"/>
    <col min="8949" max="8949" width="19.7109375" customWidth="1"/>
    <col min="8950" max="8950" width="40.85546875" customWidth="1"/>
    <col min="8951" max="8951" width="14.85546875" customWidth="1"/>
    <col min="9205" max="9205" width="19.7109375" customWidth="1"/>
    <col min="9206" max="9206" width="40.85546875" customWidth="1"/>
    <col min="9207" max="9207" width="14.85546875" customWidth="1"/>
    <col min="9461" max="9461" width="19.7109375" customWidth="1"/>
    <col min="9462" max="9462" width="40.85546875" customWidth="1"/>
    <col min="9463" max="9463" width="14.85546875" customWidth="1"/>
    <col min="9717" max="9717" width="19.7109375" customWidth="1"/>
    <col min="9718" max="9718" width="40.85546875" customWidth="1"/>
    <col min="9719" max="9719" width="14.85546875" customWidth="1"/>
    <col min="9973" max="9973" width="19.7109375" customWidth="1"/>
    <col min="9974" max="9974" width="40.85546875" customWidth="1"/>
    <col min="9975" max="9975" width="14.85546875" customWidth="1"/>
    <col min="10229" max="10229" width="19.7109375" customWidth="1"/>
    <col min="10230" max="10230" width="40.85546875" customWidth="1"/>
    <col min="10231" max="10231" width="14.85546875" customWidth="1"/>
    <col min="10485" max="10485" width="19.7109375" customWidth="1"/>
    <col min="10486" max="10486" width="40.85546875" customWidth="1"/>
    <col min="10487" max="10487" width="14.85546875" customWidth="1"/>
    <col min="10741" max="10741" width="19.7109375" customWidth="1"/>
    <col min="10742" max="10742" width="40.85546875" customWidth="1"/>
    <col min="10743" max="10743" width="14.85546875" customWidth="1"/>
    <col min="10997" max="10997" width="19.7109375" customWidth="1"/>
    <col min="10998" max="10998" width="40.85546875" customWidth="1"/>
    <col min="10999" max="10999" width="14.85546875" customWidth="1"/>
    <col min="11253" max="11253" width="19.7109375" customWidth="1"/>
    <col min="11254" max="11254" width="40.85546875" customWidth="1"/>
    <col min="11255" max="11255" width="14.85546875" customWidth="1"/>
    <col min="11509" max="11509" width="19.7109375" customWidth="1"/>
    <col min="11510" max="11510" width="40.85546875" customWidth="1"/>
    <col min="11511" max="11511" width="14.85546875" customWidth="1"/>
    <col min="11765" max="11765" width="19.7109375" customWidth="1"/>
    <col min="11766" max="11766" width="40.85546875" customWidth="1"/>
    <col min="11767" max="11767" width="14.85546875" customWidth="1"/>
    <col min="12021" max="12021" width="19.7109375" customWidth="1"/>
    <col min="12022" max="12022" width="40.85546875" customWidth="1"/>
    <col min="12023" max="12023" width="14.85546875" customWidth="1"/>
    <col min="12277" max="12277" width="19.7109375" customWidth="1"/>
    <col min="12278" max="12278" width="40.85546875" customWidth="1"/>
    <col min="12279" max="12279" width="14.85546875" customWidth="1"/>
    <col min="12533" max="12533" width="19.7109375" customWidth="1"/>
    <col min="12534" max="12534" width="40.85546875" customWidth="1"/>
    <col min="12535" max="12535" width="14.85546875" customWidth="1"/>
    <col min="12789" max="12789" width="19.7109375" customWidth="1"/>
    <col min="12790" max="12790" width="40.85546875" customWidth="1"/>
    <col min="12791" max="12791" width="14.85546875" customWidth="1"/>
    <col min="13045" max="13045" width="19.7109375" customWidth="1"/>
    <col min="13046" max="13046" width="40.85546875" customWidth="1"/>
    <col min="13047" max="13047" width="14.85546875" customWidth="1"/>
    <col min="13301" max="13301" width="19.7109375" customWidth="1"/>
    <col min="13302" max="13302" width="40.85546875" customWidth="1"/>
    <col min="13303" max="13303" width="14.85546875" customWidth="1"/>
    <col min="13557" max="13557" width="19.7109375" customWidth="1"/>
    <col min="13558" max="13558" width="40.85546875" customWidth="1"/>
    <col min="13559" max="13559" width="14.85546875" customWidth="1"/>
    <col min="13813" max="13813" width="19.7109375" customWidth="1"/>
    <col min="13814" max="13814" width="40.85546875" customWidth="1"/>
    <col min="13815" max="13815" width="14.85546875" customWidth="1"/>
    <col min="14069" max="14069" width="19.7109375" customWidth="1"/>
    <col min="14070" max="14070" width="40.85546875" customWidth="1"/>
    <col min="14071" max="14071" width="14.85546875" customWidth="1"/>
    <col min="14325" max="14325" width="19.7109375" customWidth="1"/>
    <col min="14326" max="14326" width="40.85546875" customWidth="1"/>
    <col min="14327" max="14327" width="14.85546875" customWidth="1"/>
    <col min="14581" max="14581" width="19.7109375" customWidth="1"/>
    <col min="14582" max="14582" width="40.85546875" customWidth="1"/>
    <col min="14583" max="14583" width="14.85546875" customWidth="1"/>
    <col min="14837" max="14837" width="19.7109375" customWidth="1"/>
    <col min="14838" max="14838" width="40.85546875" customWidth="1"/>
    <col min="14839" max="14839" width="14.85546875" customWidth="1"/>
    <col min="15093" max="15093" width="19.7109375" customWidth="1"/>
    <col min="15094" max="15094" width="40.85546875" customWidth="1"/>
    <col min="15095" max="15095" width="14.85546875" customWidth="1"/>
    <col min="15349" max="15349" width="19.7109375" customWidth="1"/>
    <col min="15350" max="15350" width="40.85546875" customWidth="1"/>
    <col min="15351" max="15351" width="14.85546875" customWidth="1"/>
    <col min="15605" max="15605" width="19.7109375" customWidth="1"/>
    <col min="15606" max="15606" width="40.85546875" customWidth="1"/>
    <col min="15607" max="15607" width="14.85546875" customWidth="1"/>
    <col min="15861" max="15861" width="19.7109375" customWidth="1"/>
    <col min="15862" max="15862" width="40.85546875" customWidth="1"/>
    <col min="15863" max="15863" width="14.85546875" customWidth="1"/>
    <col min="16117" max="16117" width="19.7109375" customWidth="1"/>
    <col min="16118" max="16118" width="40.85546875" customWidth="1"/>
    <col min="16119" max="16119" width="14.85546875" customWidth="1"/>
  </cols>
  <sheetData>
    <row r="1" spans="1:7" s="1" customFormat="1" x14ac:dyDescent="0.25">
      <c r="A1"/>
      <c r="B1" s="23" t="s">
        <v>23</v>
      </c>
    </row>
    <row r="2" spans="1:7" s="1" customFormat="1" x14ac:dyDescent="0.25">
      <c r="A2"/>
      <c r="B2" s="23"/>
    </row>
    <row r="3" spans="1:7" s="1" customFormat="1" x14ac:dyDescent="0.25">
      <c r="A3"/>
      <c r="B3"/>
    </row>
    <row r="4" spans="1:7" s="1" customFormat="1" ht="14.45" customHeight="1" x14ac:dyDescent="0.25">
      <c r="A4" s="42" t="s">
        <v>0</v>
      </c>
      <c r="B4" s="42"/>
      <c r="C4" s="42"/>
      <c r="D4" s="42"/>
      <c r="E4" s="42"/>
      <c r="F4" s="42"/>
    </row>
    <row r="5" spans="1:7" ht="15.6" customHeight="1" x14ac:dyDescent="0.25">
      <c r="A5" s="42" t="s">
        <v>27</v>
      </c>
      <c r="B5" s="42"/>
      <c r="C5" s="42"/>
      <c r="D5" s="42"/>
      <c r="E5" s="42"/>
      <c r="F5" s="42"/>
    </row>
    <row r="8" spans="1:7" x14ac:dyDescent="0.25">
      <c r="A8" s="50" t="s">
        <v>1</v>
      </c>
      <c r="B8" s="51"/>
      <c r="C8" s="51"/>
      <c r="D8" s="51"/>
      <c r="E8" s="51"/>
      <c r="F8" s="52"/>
    </row>
    <row r="9" spans="1:7" ht="45.75" customHeight="1" x14ac:dyDescent="0.25">
      <c r="A9" s="2" t="s">
        <v>2</v>
      </c>
      <c r="B9" s="3" t="s">
        <v>3</v>
      </c>
      <c r="C9" s="28" t="s">
        <v>24</v>
      </c>
      <c r="D9" s="35" t="s">
        <v>25</v>
      </c>
      <c r="E9" s="35" t="s">
        <v>28</v>
      </c>
      <c r="F9" s="35" t="s">
        <v>29</v>
      </c>
    </row>
    <row r="10" spans="1:7" x14ac:dyDescent="0.25">
      <c r="A10" s="4">
        <v>2141</v>
      </c>
      <c r="B10" s="5" t="s">
        <v>4</v>
      </c>
      <c r="C10" s="29">
        <v>500</v>
      </c>
      <c r="D10" s="38" t="s">
        <v>26</v>
      </c>
      <c r="E10" s="38" t="s">
        <v>26</v>
      </c>
      <c r="F10" s="25">
        <v>500</v>
      </c>
    </row>
    <row r="11" spans="1:7" x14ac:dyDescent="0.25">
      <c r="A11" s="6">
        <v>4121</v>
      </c>
      <c r="B11" s="7" t="s">
        <v>5</v>
      </c>
      <c r="C11" s="29">
        <v>222000</v>
      </c>
      <c r="D11" s="38" t="s">
        <v>26</v>
      </c>
      <c r="E11" s="38" t="s">
        <v>26</v>
      </c>
      <c r="F11" s="25">
        <v>222000</v>
      </c>
    </row>
    <row r="12" spans="1:7" x14ac:dyDescent="0.25">
      <c r="A12" s="8"/>
      <c r="B12" s="9" t="s">
        <v>6</v>
      </c>
      <c r="C12" s="30">
        <f>SUM(C10:C11)</f>
        <v>222500</v>
      </c>
      <c r="D12" s="39" t="s">
        <v>26</v>
      </c>
      <c r="E12" s="39" t="s">
        <v>26</v>
      </c>
      <c r="F12" s="37">
        <f>SUM(F10:F11)</f>
        <v>222500</v>
      </c>
    </row>
    <row r="13" spans="1:7" x14ac:dyDescent="0.25">
      <c r="A13" s="10"/>
      <c r="B13" s="10"/>
      <c r="D13" s="33"/>
      <c r="E13" s="33"/>
      <c r="F13" s="33"/>
      <c r="G13" s="34"/>
    </row>
    <row r="14" spans="1:7" x14ac:dyDescent="0.25">
      <c r="A14" s="50" t="s">
        <v>7</v>
      </c>
      <c r="B14" s="51"/>
      <c r="C14" s="51"/>
      <c r="D14" s="51"/>
      <c r="E14" s="51"/>
      <c r="F14" s="52"/>
    </row>
    <row r="15" spans="1:7" ht="47.25" customHeight="1" x14ac:dyDescent="0.25">
      <c r="A15" s="11" t="s">
        <v>2</v>
      </c>
      <c r="B15" s="12" t="s">
        <v>3</v>
      </c>
      <c r="C15" s="28" t="s">
        <v>24</v>
      </c>
      <c r="D15" s="35" t="s">
        <v>25</v>
      </c>
      <c r="E15" s="35" t="s">
        <v>28</v>
      </c>
      <c r="F15" s="35" t="s">
        <v>29</v>
      </c>
    </row>
    <row r="16" spans="1:7" x14ac:dyDescent="0.25">
      <c r="A16" s="13">
        <v>5021</v>
      </c>
      <c r="B16" s="14" t="s">
        <v>8</v>
      </c>
      <c r="C16" s="29">
        <v>31000</v>
      </c>
      <c r="D16" s="25">
        <v>5000</v>
      </c>
      <c r="E16" s="40" t="s">
        <v>26</v>
      </c>
      <c r="F16" s="25">
        <f>C16+D16</f>
        <v>36000</v>
      </c>
    </row>
    <row r="17" spans="1:7" x14ac:dyDescent="0.25">
      <c r="A17" s="13">
        <v>5163</v>
      </c>
      <c r="B17" s="14" t="s">
        <v>9</v>
      </c>
      <c r="C17" s="29">
        <v>2500</v>
      </c>
      <c r="D17" s="38" t="s">
        <v>26</v>
      </c>
      <c r="E17" s="38" t="s">
        <v>26</v>
      </c>
      <c r="F17" s="25">
        <v>2500</v>
      </c>
    </row>
    <row r="18" spans="1:7" ht="25.5" x14ac:dyDescent="0.25">
      <c r="A18" s="21">
        <v>5168</v>
      </c>
      <c r="B18" s="22" t="s">
        <v>16</v>
      </c>
      <c r="C18" s="31">
        <v>1000</v>
      </c>
      <c r="D18" s="38" t="s">
        <v>26</v>
      </c>
      <c r="E18" s="38" t="s">
        <v>26</v>
      </c>
      <c r="F18" s="25">
        <v>1000</v>
      </c>
    </row>
    <row r="19" spans="1:7" x14ac:dyDescent="0.25">
      <c r="A19" s="13">
        <v>5169</v>
      </c>
      <c r="B19" s="14" t="s">
        <v>10</v>
      </c>
      <c r="C19" s="29">
        <v>9000</v>
      </c>
      <c r="D19" s="38" t="s">
        <v>26</v>
      </c>
      <c r="E19" s="40" t="s">
        <v>26</v>
      </c>
      <c r="F19" s="25">
        <v>9000</v>
      </c>
    </row>
    <row r="20" spans="1:7" x14ac:dyDescent="0.25">
      <c r="A20" s="13">
        <v>5175</v>
      </c>
      <c r="B20" s="14" t="s">
        <v>11</v>
      </c>
      <c r="C20" s="29">
        <v>2000</v>
      </c>
      <c r="D20" s="38" t="s">
        <v>26</v>
      </c>
      <c r="E20" s="38" t="s">
        <v>26</v>
      </c>
      <c r="F20" s="25">
        <v>2000</v>
      </c>
    </row>
    <row r="21" spans="1:7" x14ac:dyDescent="0.25">
      <c r="A21" s="13">
        <v>5179</v>
      </c>
      <c r="B21" s="14" t="s">
        <v>18</v>
      </c>
      <c r="C21" s="29">
        <v>167000</v>
      </c>
      <c r="D21" s="38" t="s">
        <v>26</v>
      </c>
      <c r="E21" s="38" t="s">
        <v>26</v>
      </c>
      <c r="F21" s="25">
        <v>167000</v>
      </c>
    </row>
    <row r="22" spans="1:7" x14ac:dyDescent="0.25">
      <c r="A22" s="13">
        <v>5901</v>
      </c>
      <c r="B22" s="14" t="s">
        <v>12</v>
      </c>
      <c r="C22" s="29">
        <v>10000</v>
      </c>
      <c r="D22" s="25">
        <v>-5000</v>
      </c>
      <c r="E22" s="40" t="s">
        <v>26</v>
      </c>
      <c r="F22" s="25">
        <f>C22+D22</f>
        <v>5000</v>
      </c>
    </row>
    <row r="23" spans="1:7" x14ac:dyDescent="0.25">
      <c r="A23" s="13">
        <v>5216</v>
      </c>
      <c r="B23" s="14" t="s">
        <v>20</v>
      </c>
      <c r="C23" s="29">
        <v>0</v>
      </c>
      <c r="D23" s="38" t="s">
        <v>26</v>
      </c>
      <c r="E23" s="38" t="s">
        <v>26</v>
      </c>
      <c r="F23" s="32">
        <v>0</v>
      </c>
      <c r="G23" s="26"/>
    </row>
    <row r="24" spans="1:7" x14ac:dyDescent="0.25">
      <c r="A24" s="13">
        <v>5321</v>
      </c>
      <c r="B24" s="14" t="s">
        <v>30</v>
      </c>
      <c r="C24" s="29">
        <v>0</v>
      </c>
      <c r="D24" s="38" t="s">
        <v>26</v>
      </c>
      <c r="E24" s="40">
        <v>20000</v>
      </c>
      <c r="F24" s="25">
        <v>20000</v>
      </c>
      <c r="G24" s="26"/>
    </row>
    <row r="25" spans="1:7" x14ac:dyDescent="0.25">
      <c r="A25" s="13">
        <v>5222</v>
      </c>
      <c r="B25" s="14" t="s">
        <v>22</v>
      </c>
      <c r="C25" s="29">
        <v>0</v>
      </c>
      <c r="D25" s="38" t="s">
        <v>26</v>
      </c>
      <c r="E25" s="38" t="s">
        <v>26</v>
      </c>
      <c r="F25" s="32">
        <v>0</v>
      </c>
    </row>
    <row r="26" spans="1:7" x14ac:dyDescent="0.25">
      <c r="A26" s="15"/>
      <c r="B26" s="16" t="s">
        <v>6</v>
      </c>
      <c r="C26" s="30">
        <f>SUM(C16:C25)</f>
        <v>222500</v>
      </c>
      <c r="D26" s="36">
        <v>0</v>
      </c>
      <c r="E26" s="37">
        <f>SUM(E16:E25)</f>
        <v>20000</v>
      </c>
      <c r="F26" s="37">
        <f>SUM(F16:F25)</f>
        <v>242500</v>
      </c>
    </row>
    <row r="27" spans="1:7" x14ac:dyDescent="0.25">
      <c r="D27" s="33"/>
      <c r="E27" s="33"/>
      <c r="F27" s="33"/>
      <c r="G27" s="34"/>
    </row>
    <row r="28" spans="1:7" ht="15" customHeight="1" x14ac:dyDescent="0.25">
      <c r="A28" s="50" t="s">
        <v>13</v>
      </c>
      <c r="B28" s="51"/>
      <c r="C28" s="51"/>
      <c r="D28" s="51"/>
      <c r="E28" s="51"/>
      <c r="F28" s="52"/>
    </row>
    <row r="29" spans="1:7" ht="47.25" customHeight="1" x14ac:dyDescent="0.25">
      <c r="A29" s="17" t="s">
        <v>14</v>
      </c>
      <c r="B29" s="18" t="s">
        <v>15</v>
      </c>
      <c r="C29" s="28" t="s">
        <v>24</v>
      </c>
      <c r="D29" s="35" t="s">
        <v>25</v>
      </c>
      <c r="E29" s="35" t="s">
        <v>28</v>
      </c>
      <c r="F29" s="35" t="s">
        <v>29</v>
      </c>
    </row>
    <row r="30" spans="1:7" x14ac:dyDescent="0.25">
      <c r="A30" s="46">
        <v>8115</v>
      </c>
      <c r="B30" s="48" t="s">
        <v>21</v>
      </c>
      <c r="C30" s="45">
        <v>0</v>
      </c>
      <c r="D30" s="53" t="s">
        <v>26</v>
      </c>
      <c r="E30" s="43">
        <v>20000</v>
      </c>
      <c r="F30" s="43">
        <v>20000</v>
      </c>
    </row>
    <row r="31" spans="1:7" x14ac:dyDescent="0.25">
      <c r="A31" s="47"/>
      <c r="B31" s="49"/>
      <c r="C31" s="45"/>
      <c r="D31" s="54"/>
      <c r="E31" s="44"/>
      <c r="F31" s="44"/>
    </row>
    <row r="32" spans="1:7" ht="15" customHeight="1" x14ac:dyDescent="0.25">
      <c r="A32" s="19"/>
      <c r="B32" s="9" t="s">
        <v>6</v>
      </c>
      <c r="C32" s="30">
        <f>SUM(C30:C31)</f>
        <v>0</v>
      </c>
      <c r="D32" s="39" t="s">
        <v>26</v>
      </c>
      <c r="E32" s="41">
        <f>SUM(E30)</f>
        <v>20000</v>
      </c>
      <c r="F32" s="37">
        <f>SUM(F30)</f>
        <v>20000</v>
      </c>
    </row>
    <row r="35" spans="1:2" x14ac:dyDescent="0.25">
      <c r="A35" s="20" t="s">
        <v>19</v>
      </c>
      <c r="B35" s="20"/>
    </row>
    <row r="36" spans="1:2" x14ac:dyDescent="0.25">
      <c r="A36" s="20" t="s">
        <v>17</v>
      </c>
      <c r="B36" s="20"/>
    </row>
    <row r="37" spans="1:2" x14ac:dyDescent="0.25">
      <c r="A37" s="10"/>
      <c r="B37" s="10"/>
    </row>
    <row r="38" spans="1:2" x14ac:dyDescent="0.25">
      <c r="A38" s="27" t="s">
        <v>31</v>
      </c>
      <c r="B38" s="10"/>
    </row>
    <row r="39" spans="1:2" x14ac:dyDescent="0.25">
      <c r="A39" s="24"/>
      <c r="B39" s="10"/>
    </row>
    <row r="43" spans="1:2" x14ac:dyDescent="0.25">
      <c r="B43" s="20"/>
    </row>
  </sheetData>
  <mergeCells count="11">
    <mergeCell ref="A4:F4"/>
    <mergeCell ref="A5:F5"/>
    <mergeCell ref="E30:E31"/>
    <mergeCell ref="C30:C31"/>
    <mergeCell ref="A30:A31"/>
    <mergeCell ref="B30:B31"/>
    <mergeCell ref="A8:F8"/>
    <mergeCell ref="A14:F14"/>
    <mergeCell ref="A28:F28"/>
    <mergeCell ref="D30:D31"/>
    <mergeCell ref="F30:F31"/>
  </mergeCells>
  <pageMargins left="0.7" right="0.7" top="0.78740157499999996" bottom="0.78740157499999996" header="0.3" footer="0.3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238125</xdr:colOff>
                <xdr:row>0</xdr:row>
                <xdr:rowOff>161925</xdr:rowOff>
              </from>
              <to>
                <xdr:col>1</xdr:col>
                <xdr:colOff>447675</xdr:colOff>
                <xdr:row>3</xdr:row>
                <xdr:rowOff>180975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Vicherková Jana Bc.</dc:creator>
  <cp:lastModifiedBy>Ing. Andrea Raizlová</cp:lastModifiedBy>
  <cp:lastPrinted>2021-07-14T05:52:55Z</cp:lastPrinted>
  <dcterms:created xsi:type="dcterms:W3CDTF">2018-11-15T13:26:47Z</dcterms:created>
  <dcterms:modified xsi:type="dcterms:W3CDTF">2021-07-14T11:04:47Z</dcterms:modified>
</cp:coreProperties>
</file>